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iv2019\Johanna\Ajka\EACEA TT\elszámolás\"/>
    </mc:Choice>
  </mc:AlternateContent>
  <bookViews>
    <workbookView xWindow="0" yWindow="345" windowWidth="16275" windowHeight="11835"/>
  </bookViews>
  <sheets>
    <sheet name="Budget calculation sheet TT" sheetId="1" r:id="rId1"/>
  </sheets>
  <calcPr calcId="152511"/>
</workbook>
</file>

<file path=xl/calcChain.xml><?xml version="1.0" encoding="utf-8"?>
<calcChain xmlns="http://schemas.openxmlformats.org/spreadsheetml/2006/main">
  <c r="B7" i="1" l="1"/>
  <c r="D5" i="1" l="1"/>
</calcChain>
</file>

<file path=xl/sharedStrings.xml><?xml version="1.0" encoding="utf-8"?>
<sst xmlns="http://schemas.openxmlformats.org/spreadsheetml/2006/main" count="20" uniqueCount="19">
  <si>
    <t>0-24</t>
  </si>
  <si>
    <t>25-40</t>
  </si>
  <si>
    <t>41-55</t>
  </si>
  <si>
    <t>56-70</t>
  </si>
  <si>
    <t>71-85</t>
  </si>
  <si>
    <t>86-100</t>
  </si>
  <si>
    <t>101-115</t>
  </si>
  <si>
    <t>116-130</t>
  </si>
  <si>
    <t>131-145</t>
  </si>
  <si>
    <t>146-160</t>
  </si>
  <si>
    <t>161-175</t>
  </si>
  <si>
    <t>&gt;175</t>
  </si>
  <si>
    <r>
      <t xml:space="preserve">Number of Invited* Participants
</t>
    </r>
    <r>
      <rPr>
        <b/>
        <sz val="11"/>
        <color rgb="FFFF0000"/>
        <rFont val="Calibri"/>
        <family val="2"/>
        <scheme val="minor"/>
      </rPr>
      <t>(To be filled in by the Beneficiary)</t>
    </r>
  </si>
  <si>
    <r>
      <t xml:space="preserve"> Estimated Budget - As per the Annex III of the Grant Decision or Grant Agreement
</t>
    </r>
    <r>
      <rPr>
        <sz val="11"/>
        <rFont val="Calibri"/>
        <family val="2"/>
        <scheme val="minor"/>
      </rPr>
      <t xml:space="preserve">(EUR)
</t>
    </r>
    <r>
      <rPr>
        <b/>
        <sz val="11"/>
        <color rgb="FFFF0000"/>
        <rFont val="Calibri"/>
        <family val="2"/>
        <scheme val="minor"/>
      </rPr>
      <t>(To be filled in by the Beneficiary)</t>
    </r>
  </si>
  <si>
    <t>Amount of the Grant**
(EUR)</t>
  </si>
  <si>
    <r>
      <t xml:space="preserve">Decision/Agreement number
</t>
    </r>
    <r>
      <rPr>
        <b/>
        <sz val="11"/>
        <color rgb="FFFF0000"/>
        <rFont val="Calibri"/>
        <family val="2"/>
        <scheme val="minor"/>
      </rPr>
      <t>(To be filled in by the Beneficiary)</t>
    </r>
  </si>
  <si>
    <t>* "Invited Participants" are international participants sent by the eligible partner/s.
**  This amount must match the amount declared in the electronic Final Report.</t>
  </si>
  <si>
    <r>
      <t xml:space="preserve">Annex 2. 
</t>
    </r>
    <r>
      <rPr>
        <sz val="14"/>
        <color theme="1"/>
        <rFont val="Calibri"/>
        <family val="2"/>
        <scheme val="minor"/>
      </rPr>
      <t xml:space="preserve">Financial Final Report – Grant Calculation Sheet
</t>
    </r>
    <r>
      <rPr>
        <b/>
        <sz val="14"/>
        <color theme="1"/>
        <rFont val="Calibri"/>
        <family val="2"/>
        <scheme val="minor"/>
      </rPr>
      <t>Strand 2: Measure 2.1 - Town Twinning</t>
    </r>
  </si>
  <si>
    <t>No 2019-1256/001-001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</si>
</sst>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0" fontId="4" fillId="0" borderId="6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/>
    <xf numFmtId="0" fontId="0" fillId="0" borderId="7" xfId="0" applyBorder="1" applyProtection="1"/>
    <xf numFmtId="0" fontId="0" fillId="0" borderId="8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11" xfId="0" applyBorder="1" applyProtection="1"/>
    <xf numFmtId="0" fontId="0" fillId="0" borderId="12" xfId="0" applyBorder="1" applyProtection="1"/>
    <xf numFmtId="2" fontId="0" fillId="0" borderId="0" xfId="0" applyNumberFormat="1" applyProtection="1"/>
    <xf numFmtId="0" fontId="4" fillId="2" borderId="3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0" xfId="0" applyNumberFormat="1" applyProtection="1"/>
    <xf numFmtId="0" fontId="1" fillId="0" borderId="0" xfId="0" applyNumberFormat="1" applyFont="1" applyProtection="1"/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 wrapTex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0" fillId="0" borderId="13" xfId="0" applyNumberFormat="1" applyBorder="1" applyAlignment="1" applyProtection="1">
      <alignment horizontal="center" vertical="center" wrapText="1"/>
    </xf>
    <xf numFmtId="0" fontId="0" fillId="0" borderId="13" xfId="0" applyNumberFormat="1" applyBorder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3555F3"/>
      <color rgb="FF0D0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FC41"/>
  <sheetViews>
    <sheetView showGridLines="0" tabSelected="1" zoomScaleNormal="100" workbookViewId="0">
      <selection activeCell="C3" sqref="C3"/>
    </sheetView>
  </sheetViews>
  <sheetFormatPr defaultColWidth="0" defaultRowHeight="15" zeroHeight="1" x14ac:dyDescent="0.25"/>
  <cols>
    <col min="1" max="1" width="4" style="7" customWidth="1"/>
    <col min="2" max="3" width="41.140625" style="7" customWidth="1"/>
    <col min="4" max="4" width="48.42578125" style="7" customWidth="1"/>
    <col min="5" max="5" width="4" style="7" customWidth="1"/>
    <col min="6" max="6" width="0.140625" style="7" customWidth="1"/>
    <col min="7" max="16383" width="9.140625" style="7" hidden="1"/>
    <col min="16384" max="16384" width="27.140625" style="7" hidden="1"/>
  </cols>
  <sheetData>
    <row r="1" spans="1:6" s="1" customFormat="1" ht="79.5" customHeight="1" x14ac:dyDescent="0.25">
      <c r="A1" s="8"/>
      <c r="B1" s="25" t="s">
        <v>17</v>
      </c>
      <c r="C1" s="26"/>
      <c r="D1" s="26"/>
      <c r="E1" s="9"/>
      <c r="F1" s="7"/>
    </row>
    <row r="2" spans="1:6" s="1" customFormat="1" ht="30.75" thickBot="1" x14ac:dyDescent="0.3">
      <c r="A2" s="10"/>
      <c r="B2" s="19"/>
      <c r="C2" s="19" t="s">
        <v>15</v>
      </c>
      <c r="D2" s="20"/>
      <c r="E2" s="11"/>
      <c r="F2" s="7"/>
    </row>
    <row r="3" spans="1:6" s="1" customFormat="1" ht="24" customHeight="1" thickBot="1" x14ac:dyDescent="0.3">
      <c r="A3" s="10"/>
      <c r="B3" s="21"/>
      <c r="C3" s="22" t="s">
        <v>18</v>
      </c>
      <c r="D3" s="20"/>
      <c r="E3" s="11"/>
      <c r="F3" s="7"/>
    </row>
    <row r="4" spans="1:6" s="1" customFormat="1" ht="80.25" customHeight="1" x14ac:dyDescent="0.25">
      <c r="A4" s="10"/>
      <c r="B4" s="2" t="s">
        <v>12</v>
      </c>
      <c r="C4" s="3" t="s">
        <v>13</v>
      </c>
      <c r="D4" s="15" t="s">
        <v>14</v>
      </c>
      <c r="E4" s="11"/>
      <c r="F4" s="7"/>
    </row>
    <row r="5" spans="1:6" s="1" customFormat="1" ht="68.25" customHeight="1" thickBot="1" x14ac:dyDescent="0.3">
      <c r="A5" s="10"/>
      <c r="B5" s="4" t="s">
        <v>2</v>
      </c>
      <c r="C5" s="5">
        <v>7560</v>
      </c>
      <c r="D5" s="6">
        <f>IF(ISNA(IF(VLOOKUP($B$5, $B$30:$C$41, 2, FALSE)&gt;C5, C5, VLOOKUP($B$5, $B$30:$C$41, 2, FALSE))), 0, IF(VLOOKUP($B$5, $B$30:$C$41, 2, FALSE)&gt;C5, C5, VLOOKUP($B$5, $B$30:$C$41, 2, FALSE)))</f>
        <v>7560</v>
      </c>
      <c r="E5" s="11"/>
      <c r="F5" s="7"/>
    </row>
    <row r="6" spans="1:6" ht="42.75" customHeight="1" x14ac:dyDescent="0.25">
      <c r="A6" s="10"/>
      <c r="B6" s="16"/>
      <c r="C6" s="16"/>
      <c r="D6" s="16"/>
      <c r="E6" s="11"/>
      <c r="F6" s="14"/>
    </row>
    <row r="7" spans="1:6" ht="45.75" customHeight="1" x14ac:dyDescent="0.25">
      <c r="A7" s="10"/>
      <c r="B7" s="27" t="str">
        <f>IF(OR(ISBLANK($B$5), $B$5=$B$30),"IN ORDER TO RECEIVE THE FINAL PAYMENT, THE MINIMUM NUMBER OF INVITED PARTICIPANTS (25) MUST BE RESPECTED."," ")</f>
        <v xml:space="preserve"> </v>
      </c>
      <c r="C7" s="27"/>
      <c r="D7" s="27"/>
      <c r="E7" s="11"/>
    </row>
    <row r="8" spans="1:6" ht="39" customHeight="1" thickBot="1" x14ac:dyDescent="0.3">
      <c r="A8" s="12"/>
      <c r="B8" s="28" t="s">
        <v>16</v>
      </c>
      <c r="C8" s="29"/>
      <c r="D8" s="29"/>
      <c r="E8" s="13"/>
    </row>
    <row r="9" spans="1:6" hidden="1" x14ac:dyDescent="0.25"/>
    <row r="10" spans="1:6" hidden="1" x14ac:dyDescent="0.25"/>
    <row r="11" spans="1:6" hidden="1" x14ac:dyDescent="0.25"/>
    <row r="12" spans="1:6" hidden="1" x14ac:dyDescent="0.25"/>
    <row r="13" spans="1:6" hidden="1" x14ac:dyDescent="0.25"/>
    <row r="14" spans="1:6" hidden="1" x14ac:dyDescent="0.25"/>
    <row r="15" spans="1:6" hidden="1" x14ac:dyDescent="0.25"/>
    <row r="16" spans="1:6" hidden="1" x14ac:dyDescent="0.25"/>
    <row r="17" spans="2:8" hidden="1" x14ac:dyDescent="0.25"/>
    <row r="18" spans="2:8" hidden="1" x14ac:dyDescent="0.25"/>
    <row r="19" spans="2:8" hidden="1" x14ac:dyDescent="0.25"/>
    <row r="20" spans="2:8" hidden="1" x14ac:dyDescent="0.25"/>
    <row r="21" spans="2:8" hidden="1" x14ac:dyDescent="0.25">
      <c r="B21" s="14"/>
    </row>
    <row r="22" spans="2:8" hidden="1" x14ac:dyDescent="0.25"/>
    <row r="23" spans="2:8" hidden="1" x14ac:dyDescent="0.25"/>
    <row r="24" spans="2:8" hidden="1" x14ac:dyDescent="0.25">
      <c r="H24" s="14"/>
    </row>
    <row r="25" spans="2:8" hidden="1" x14ac:dyDescent="0.25">
      <c r="H25" s="14"/>
    </row>
    <row r="26" spans="2:8" hidden="1" x14ac:dyDescent="0.25">
      <c r="H26" s="14"/>
    </row>
    <row r="27" spans="2:8" hidden="1" x14ac:dyDescent="0.25">
      <c r="H27" s="14"/>
    </row>
    <row r="28" spans="2:8" hidden="1" x14ac:dyDescent="0.25">
      <c r="H28" s="14"/>
    </row>
    <row r="29" spans="2:8" hidden="1" x14ac:dyDescent="0.25">
      <c r="H29" s="14"/>
    </row>
    <row r="30" spans="2:8" hidden="1" x14ac:dyDescent="0.25">
      <c r="B30" s="24" t="s">
        <v>0</v>
      </c>
      <c r="C30" s="23">
        <v>0</v>
      </c>
      <c r="D30" s="18"/>
      <c r="H30" s="14"/>
    </row>
    <row r="31" spans="2:8" hidden="1" x14ac:dyDescent="0.25">
      <c r="B31" s="24" t="s">
        <v>1</v>
      </c>
      <c r="C31" s="23">
        <v>5040</v>
      </c>
      <c r="D31" s="17"/>
      <c r="H31" s="14"/>
    </row>
    <row r="32" spans="2:8" hidden="1" x14ac:dyDescent="0.25">
      <c r="B32" s="24" t="s">
        <v>2</v>
      </c>
      <c r="C32" s="23">
        <v>7560</v>
      </c>
      <c r="D32" s="17"/>
      <c r="H32" s="14"/>
    </row>
    <row r="33" spans="2:8" hidden="1" x14ac:dyDescent="0.25">
      <c r="B33" s="24" t="s">
        <v>3</v>
      </c>
      <c r="C33" s="23">
        <v>10080</v>
      </c>
      <c r="D33" s="17"/>
      <c r="H33" s="14"/>
    </row>
    <row r="34" spans="2:8" hidden="1" x14ac:dyDescent="0.25">
      <c r="B34" s="24" t="s">
        <v>4</v>
      </c>
      <c r="C34" s="23">
        <v>12095</v>
      </c>
      <c r="D34" s="17"/>
      <c r="H34" s="14"/>
    </row>
    <row r="35" spans="2:8" hidden="1" x14ac:dyDescent="0.25">
      <c r="B35" s="24" t="s">
        <v>5</v>
      </c>
      <c r="C35" s="23">
        <v>14615</v>
      </c>
      <c r="D35" s="17"/>
    </row>
    <row r="36" spans="2:8" hidden="1" x14ac:dyDescent="0.25">
      <c r="B36" s="24" t="s">
        <v>6</v>
      </c>
      <c r="C36" s="23">
        <v>16630</v>
      </c>
      <c r="D36" s="17"/>
    </row>
    <row r="37" spans="2:8" hidden="1" x14ac:dyDescent="0.25">
      <c r="B37" s="24" t="s">
        <v>7</v>
      </c>
      <c r="C37" s="23">
        <v>18145</v>
      </c>
      <c r="D37" s="17"/>
    </row>
    <row r="38" spans="2:8" hidden="1" x14ac:dyDescent="0.25">
      <c r="B38" s="24" t="s">
        <v>8</v>
      </c>
      <c r="C38" s="23">
        <v>20160</v>
      </c>
      <c r="D38" s="17"/>
    </row>
    <row r="39" spans="2:8" hidden="1" x14ac:dyDescent="0.25">
      <c r="B39" s="24" t="s">
        <v>9</v>
      </c>
      <c r="C39" s="23">
        <v>22175</v>
      </c>
      <c r="D39" s="17"/>
    </row>
    <row r="40" spans="2:8" hidden="1" x14ac:dyDescent="0.25">
      <c r="B40" s="24" t="s">
        <v>10</v>
      </c>
      <c r="C40" s="23">
        <v>24190</v>
      </c>
      <c r="D40" s="17"/>
    </row>
    <row r="41" spans="2:8" hidden="1" x14ac:dyDescent="0.25">
      <c r="B41" s="24" t="s">
        <v>11</v>
      </c>
      <c r="C41" s="23">
        <v>25000</v>
      </c>
      <c r="D41" s="17"/>
    </row>
  </sheetData>
  <sheetProtection password="E87C" sheet="1" objects="1" scenarios="1" selectLockedCells="1"/>
  <mergeCells count="3">
    <mergeCell ref="B1:D1"/>
    <mergeCell ref="B7:D7"/>
    <mergeCell ref="B8:D8"/>
  </mergeCells>
  <dataValidations count="2">
    <dataValidation type="list" allowBlank="1" showInputMessage="1" showErrorMessage="1" errorTitle="Error Estimated Budget" error="Click on 'Cancel' and chose value from dropdown list." promptTitle="Estimated Budget" prompt="Estimated Budget as per the Annex III of the Grant Decision or Grant Agreement._x000a_Choose a value from the dropdown list." sqref="C5">
      <formula1>$C$30:$C$41</formula1>
    </dataValidation>
    <dataValidation type="list" allowBlank="1" showInputMessage="1" showErrorMessage="1" errorTitle="Error Invited Participants" error="Click on 'Cancel' and choose a value from the dropdown list." promptTitle="Invited Participants" prompt="Chose value from dropdown list." sqref="B5">
      <formula1>$B$30:$B$41</formula1>
    </dataValidation>
  </dataValidation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Budget calculation sheet TT</vt:lpstr>
    </vt:vector>
  </TitlesOfParts>
  <Company>European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fabiape</dc:creator>
  <cp:lastModifiedBy>Jakab Johanna Új</cp:lastModifiedBy>
  <cp:lastPrinted>2014-09-30T13:28:25Z</cp:lastPrinted>
  <dcterms:created xsi:type="dcterms:W3CDTF">2014-09-19T09:16:16Z</dcterms:created>
  <dcterms:modified xsi:type="dcterms:W3CDTF">2019-08-28T13:35:23Z</dcterms:modified>
</cp:coreProperties>
</file>